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Emporte Pièces\Documents\JPP\Theatre\11-TOWeb Sites\Fichiers_a_Publier\"/>
    </mc:Choice>
  </mc:AlternateContent>
  <xr:revisionPtr revIDLastSave="0" documentId="13_ncr:1_{2F5D20CC-5195-4A88-8AC2-19FCEE6FC70C}" xr6:coauthVersionLast="47" xr6:coauthVersionMax="47" xr10:uidLastSave="{00000000-0000-0000-0000-000000000000}"/>
  <bookViews>
    <workbookView xWindow="-120" yWindow="-120" windowWidth="25440" windowHeight="15390" activeTab="1" xr2:uid="{E914A6F7-ABF0-4759-8107-C1FD485D3F81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B23" i="2"/>
  <c r="I15" i="2"/>
  <c r="J15" i="2" s="1"/>
  <c r="F15" i="2"/>
  <c r="G15" i="2" s="1"/>
  <c r="C15" i="2"/>
  <c r="D15" i="2" s="1"/>
  <c r="I14" i="2"/>
  <c r="J14" i="2" s="1"/>
  <c r="F14" i="2"/>
  <c r="G14" i="2" s="1"/>
  <c r="C14" i="2"/>
  <c r="D14" i="2" s="1"/>
  <c r="I13" i="2"/>
  <c r="J13" i="2" s="1"/>
  <c r="F13" i="2"/>
  <c r="G13" i="2" s="1"/>
  <c r="C13" i="2"/>
  <c r="D13" i="2" s="1"/>
  <c r="I14" i="1"/>
  <c r="J14" i="1" s="1"/>
  <c r="I13" i="1"/>
  <c r="J13" i="1" s="1"/>
  <c r="I12" i="1"/>
  <c r="J12" i="1" s="1"/>
  <c r="F14" i="1"/>
  <c r="G14" i="1" s="1"/>
  <c r="F13" i="1"/>
  <c r="G13" i="1" s="1"/>
  <c r="F12" i="1"/>
  <c r="G12" i="1" s="1"/>
  <c r="C12" i="1"/>
  <c r="D12" i="1" s="1"/>
  <c r="C14" i="1"/>
  <c r="D14" i="1" s="1"/>
  <c r="C13" i="1"/>
  <c r="D13" i="1" s="1"/>
</calcChain>
</file>

<file path=xl/sharedStrings.xml><?xml version="1.0" encoding="utf-8"?>
<sst xmlns="http://schemas.openxmlformats.org/spreadsheetml/2006/main" count="62" uniqueCount="39">
  <si>
    <t>Divers</t>
  </si>
  <si>
    <r>
      <t>Installation </t>
    </r>
    <r>
      <rPr>
        <sz val="12"/>
        <color rgb="FF000000"/>
        <rFont val="Arial"/>
        <family val="2"/>
      </rPr>
      <t>: si possible, nous privilégions l'installation de la technique et du décor la veille de la représentation (après-midi et soirée)</t>
    </r>
  </si>
  <si>
    <r>
      <t>Coût de la représentation</t>
    </r>
    <r>
      <rPr>
        <sz val="12"/>
        <color rgb="FF000000"/>
        <rFont val="Arial"/>
        <family val="2"/>
      </rPr>
      <t> : contactez-nous. Nous discuterons alors des modalités, sachant que le coût annoncé est hors "droits d'auteur" (voir ci-dessous) </t>
    </r>
  </si>
  <si>
    <r>
      <t>Droits d'auteur</t>
    </r>
    <r>
      <rPr>
        <sz val="12"/>
        <color rgb="FF000000"/>
        <rFont val="Arial"/>
        <family val="2"/>
      </rPr>
      <t> : prépayés par nous via la SACD (10 % de réduction avec notre compte "Troupe") mais, et c'est la pratique courante, ils sont pris en charge par l'organisateur sur présentation de la facture acquittée</t>
    </r>
  </si>
  <si>
    <r>
      <t>Collation </t>
    </r>
    <r>
      <rPr>
        <sz val="12"/>
        <color rgb="FF000000"/>
        <rFont val="Arial"/>
        <family val="2"/>
      </rPr>
      <t>(*) après la représentation : pour les comédiens et le régisseur.</t>
    </r>
  </si>
  <si>
    <t>(*) Collation = "casse-croûte convivial" avec les organisateurs et surtout pas "dîner" ...</t>
  </si>
  <si>
    <t>Tarif location salles ANNECY</t>
  </si>
  <si>
    <t>TARIF</t>
  </si>
  <si>
    <t>Moins de 6 €</t>
  </si>
  <si>
    <t>Supérieur à 10 €</t>
  </si>
  <si>
    <t>Entre 6 et 10 €</t>
  </si>
  <si>
    <t>JAUGE DE LA SALLE</t>
  </si>
  <si>
    <t>De 51 à 100 places</t>
  </si>
  <si>
    <t>De 101 à 200 places</t>
  </si>
  <si>
    <t>De 201 à 300 places</t>
  </si>
  <si>
    <t>- 10 %</t>
  </si>
  <si>
    <t>+ TVA (10 %)</t>
  </si>
  <si>
    <t>Tarif plein HT</t>
  </si>
  <si>
    <t>Droits d'auteur - Compagnie affiliée à la FNCTA - Réduction 10 % - TVA 10 %</t>
  </si>
  <si>
    <r>
      <t>Installation </t>
    </r>
    <r>
      <rPr>
        <sz val="11"/>
        <color rgb="FF000000"/>
        <rFont val="Calibri"/>
        <family val="2"/>
        <scheme val="minor"/>
      </rPr>
      <t>: si possible, nous privilégions l'installation de la technique et du décor la veille de la représentation (après-midi et soirée)</t>
    </r>
  </si>
  <si>
    <t>« Réduits Annecy » : les associations de la commune d’Annecy, les organisations syndicales et syndicats ouvriers, les partis politiques pour les sections locales annéciennes, les associations syndicales libres et les mutuelles associatives</t>
  </si>
  <si>
    <t>« Tous usagers Annéciens » : particuliers, entreprises, CE, institutions publiques, syndic de copropriété annéciennes et autres mutuelles</t>
  </si>
  <si>
    <t>« Extérieurs » : tous les extérieures dont l’adresse n’est pas sur Annecy</t>
  </si>
  <si>
    <t>Réduits Annecy</t>
  </si>
  <si>
    <t>Tous usagers Annecy</t>
  </si>
  <si>
    <t>Extérieurs</t>
  </si>
  <si>
    <t>Leclerc</t>
  </si>
  <si>
    <t>Autre</t>
  </si>
  <si>
    <t>Camion</t>
  </si>
  <si>
    <t>Casse-croûte</t>
  </si>
  <si>
    <t>Transport</t>
  </si>
  <si>
    <t>Pour voir le montant des droits d'auteur, en fonction du prix du billet et de la jauge de la salle, cliquez là</t>
  </si>
  <si>
    <r>
      <t>Collation </t>
    </r>
    <r>
      <rPr>
        <sz val="11"/>
        <color rgb="FF000000"/>
        <rFont val="Calibri"/>
        <family val="2"/>
        <scheme val="minor"/>
      </rPr>
      <t>(*) : après la représentation, pour les comédiens et le régisseur.</t>
    </r>
  </si>
  <si>
    <t>Coût de nos représentations hors droits d'auteur (nous demandons 500 € net)</t>
  </si>
  <si>
    <t>Au  Conseil Municipal du 22 mai 2023, ont été votés les nouveaux tarifs des salles municipales applicables au 01/09/2023. 
La catégorie « association du Grand Annecy » n’existe plus, il y a désormais les catégories suivantes :</t>
  </si>
  <si>
    <t>Précisions sur le site</t>
  </si>
  <si>
    <r>
      <t>Coût de la représentation</t>
    </r>
    <r>
      <rPr>
        <sz val="11"/>
        <color rgb="FF000000"/>
        <rFont val="Calibri"/>
        <family val="2"/>
        <scheme val="minor"/>
      </rPr>
      <t xml:space="preserve"> : contactez-nous. </t>
    </r>
    <r>
      <rPr>
        <sz val="11"/>
        <color rgb="FFFF0000"/>
        <rFont val="Calibri"/>
        <family val="2"/>
        <scheme val="minor"/>
      </rPr>
      <t>Nous discuterons alors des modalités, sachant que le coût annoncé est hors "droits d'auteur" (voir ci-dessous) </t>
    </r>
  </si>
  <si>
    <r>
      <t>Droits d'auteur</t>
    </r>
    <r>
      <rPr>
        <sz val="11"/>
        <color rgb="FF000000"/>
        <rFont val="Calibri"/>
        <family val="2"/>
        <scheme val="minor"/>
      </rPr>
      <t xml:space="preserve"> : </t>
    </r>
    <r>
      <rPr>
        <sz val="11"/>
        <color rgb="FFFF0000"/>
        <rFont val="Calibri"/>
        <family val="2"/>
        <scheme val="minor"/>
      </rPr>
      <t>prépayés par nous via la SACD (10 % de réduction avec notre compte "Troupe") mais, et c'est la pratique courante,
ils sont pris en charge par l'organisateur sur présentation de la facture acquittée</t>
    </r>
  </si>
  <si>
    <t>Sacem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</si>
</sst>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4" fontId="0" fillId="0" borderId="0" xfId="1" applyFont="1"/>
    <xf numFmtId="44" fontId="0" fillId="0" borderId="0" xfId="1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 applyAlignment="1">
      <alignment horizontal="center" wrapText="1"/>
    </xf>
    <xf numFmtId="44" fontId="0" fillId="2" borderId="1" xfId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quotePrefix="1" applyFill="1" applyBorder="1" applyAlignment="1">
      <alignment horizontal="center" vertical="center" wrapText="1"/>
    </xf>
    <xf numFmtId="44" fontId="5" fillId="0" borderId="1" xfId="1" applyFont="1" applyBorder="1" applyAlignment="1">
      <alignment horizontal="center" wrapText="1"/>
    </xf>
    <xf numFmtId="44" fontId="5" fillId="2" borderId="1" xfId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/>
    <xf numFmtId="44" fontId="0" fillId="0" borderId="8" xfId="1" applyFont="1" applyBorder="1"/>
    <xf numFmtId="0" fontId="6" fillId="0" borderId="0" xfId="0" applyFon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44879</xdr:rowOff>
    </xdr:from>
    <xdr:to>
      <xdr:col>13</xdr:col>
      <xdr:colOff>295275</xdr:colOff>
      <xdr:row>32</xdr:row>
      <xdr:rowOff>114056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BE023B2-1BF6-E5D9-4859-42857CA22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54879"/>
          <a:ext cx="10810875" cy="1402677"/>
        </a:xfrm>
        <a:prstGeom prst="rect">
          <a:avLst/>
        </a:prstGeom>
      </xdr:spPr>
    </xdr:pic>
    <xdr:clientData/>
  </xdr:twoCellAnchor>
  <xdr:twoCellAnchor>
    <xdr:from>
      <xdr:col>7</xdr:col>
      <xdr:colOff>657225</xdr:colOff>
      <xdr:row>4</xdr:row>
      <xdr:rowOff>85725</xdr:rowOff>
    </xdr:from>
    <xdr:to>
      <xdr:col>8</xdr:col>
      <xdr:colOff>38100</xdr:colOff>
      <xdr:row>8</xdr:row>
      <xdr:rowOff>171450</xdr:rowOff>
    </xdr:to>
    <xdr:sp macro="" textlink="">
      <xdr:nvSpPr>
        <xdr:cNvPr id="4" name="Flèche : courbe vers la gauche 3">
          <a:extLst>
            <a:ext uri="{FF2B5EF4-FFF2-40B4-BE49-F238E27FC236}">
              <a16:creationId xmlns:a16="http://schemas.microsoft.com/office/drawing/2014/main" id="{C5A12174-E83A-F5D4-F3EC-C816AB2BB434}"/>
            </a:ext>
          </a:extLst>
        </xdr:cNvPr>
        <xdr:cNvSpPr/>
      </xdr:nvSpPr>
      <xdr:spPr>
        <a:xfrm>
          <a:off x="6362700" y="1038225"/>
          <a:ext cx="295275" cy="847725"/>
        </a:xfrm>
        <a:prstGeom prst="curved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87BB-AD86-45AD-9FE6-33B4A2CE1FA6}">
  <dimension ref="A1:K18"/>
  <sheetViews>
    <sheetView workbookViewId="0">
      <selection activeCell="A16" sqref="A16:XFD16"/>
    </sheetView>
  </sheetViews>
  <sheetFormatPr baseColWidth="10" defaultRowHeight="15" x14ac:dyDescent="0.25"/>
  <cols>
    <col min="1" max="1" width="17.28515625" customWidth="1"/>
    <col min="4" max="4" width="13" customWidth="1"/>
    <col min="7" max="7" width="13" customWidth="1"/>
    <col min="10" max="10" width="13.7109375" customWidth="1"/>
  </cols>
  <sheetData>
    <row r="1" spans="1:10" ht="30" x14ac:dyDescent="0.25">
      <c r="A1" s="1" t="s">
        <v>0</v>
      </c>
    </row>
    <row r="2" spans="1:10" ht="15.75" x14ac:dyDescent="0.25">
      <c r="A2" s="2" t="s">
        <v>1</v>
      </c>
    </row>
    <row r="3" spans="1:10" ht="15.75" x14ac:dyDescent="0.25">
      <c r="A3" s="2" t="s">
        <v>2</v>
      </c>
    </row>
    <row r="4" spans="1:10" ht="15.75" x14ac:dyDescent="0.25">
      <c r="A4" s="2" t="s">
        <v>3</v>
      </c>
    </row>
    <row r="5" spans="1:10" ht="15.75" x14ac:dyDescent="0.25">
      <c r="A5" s="2" t="s">
        <v>4</v>
      </c>
    </row>
    <row r="6" spans="1:10" x14ac:dyDescent="0.25">
      <c r="A6" s="3"/>
    </row>
    <row r="7" spans="1:10" x14ac:dyDescent="0.25">
      <c r="A7" s="4" t="s">
        <v>5</v>
      </c>
    </row>
    <row r="9" spans="1:10" x14ac:dyDescent="0.25">
      <c r="A9" s="19" t="s">
        <v>18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15" customHeight="1" x14ac:dyDescent="0.25">
      <c r="A10" s="7"/>
      <c r="B10" s="18" t="s">
        <v>12</v>
      </c>
      <c r="C10" s="18"/>
      <c r="D10" s="18"/>
      <c r="E10" s="17" t="s">
        <v>13</v>
      </c>
      <c r="F10" s="17"/>
      <c r="G10" s="17"/>
      <c r="H10" s="18" t="s">
        <v>14</v>
      </c>
      <c r="I10" s="18"/>
      <c r="J10" s="18"/>
    </row>
    <row r="11" spans="1:10" ht="30" x14ac:dyDescent="0.25">
      <c r="A11" s="7"/>
      <c r="B11" s="8" t="s">
        <v>17</v>
      </c>
      <c r="C11" s="9" t="s">
        <v>15</v>
      </c>
      <c r="D11" s="9" t="s">
        <v>16</v>
      </c>
      <c r="E11" s="13" t="s">
        <v>17</v>
      </c>
      <c r="F11" s="14" t="s">
        <v>15</v>
      </c>
      <c r="G11" s="14" t="s">
        <v>16</v>
      </c>
      <c r="H11" s="8" t="s">
        <v>17</v>
      </c>
      <c r="I11" s="9" t="s">
        <v>15</v>
      </c>
      <c r="J11" s="9" t="s">
        <v>16</v>
      </c>
    </row>
    <row r="12" spans="1:10" x14ac:dyDescent="0.25">
      <c r="A12" s="10" t="s">
        <v>8</v>
      </c>
      <c r="B12" s="11">
        <v>74</v>
      </c>
      <c r="C12" s="11">
        <f>B12-(B12*0.1)</f>
        <v>66.599999999999994</v>
      </c>
      <c r="D12" s="11">
        <f>C12+(C12*0.1)</f>
        <v>73.259999999999991</v>
      </c>
      <c r="E12" s="12">
        <v>84</v>
      </c>
      <c r="F12" s="12">
        <f>E12-(E12*0.1)</f>
        <v>75.599999999999994</v>
      </c>
      <c r="G12" s="12">
        <f>F12+(F12*0.1)</f>
        <v>83.16</v>
      </c>
      <c r="H12" s="11">
        <v>94</v>
      </c>
      <c r="I12" s="11">
        <f>H12-(H12*0.1)</f>
        <v>84.6</v>
      </c>
      <c r="J12" s="11">
        <f>I12+(I12*0.1)</f>
        <v>93.059999999999988</v>
      </c>
    </row>
    <row r="13" spans="1:10" x14ac:dyDescent="0.25">
      <c r="A13" s="10" t="s">
        <v>10</v>
      </c>
      <c r="B13" s="11">
        <v>79</v>
      </c>
      <c r="C13" s="11">
        <f>B13-(B13*0.1)</f>
        <v>71.099999999999994</v>
      </c>
      <c r="D13" s="11">
        <f>C13+(C13*0.1)</f>
        <v>78.209999999999994</v>
      </c>
      <c r="E13" s="12">
        <v>89</v>
      </c>
      <c r="F13" s="12">
        <f>E13-(E13*0.1)</f>
        <v>80.099999999999994</v>
      </c>
      <c r="G13" s="12">
        <f>F13+(F13*0.1)</f>
        <v>88.11</v>
      </c>
      <c r="H13" s="11">
        <v>99</v>
      </c>
      <c r="I13" s="11">
        <f>H13-(H13*0.1)</f>
        <v>89.1</v>
      </c>
      <c r="J13" s="11">
        <f>I13+(I13*0.1)</f>
        <v>98.009999999999991</v>
      </c>
    </row>
    <row r="14" spans="1:10" x14ac:dyDescent="0.25">
      <c r="A14" s="10" t="s">
        <v>9</v>
      </c>
      <c r="B14" s="11">
        <v>99</v>
      </c>
      <c r="C14" s="11">
        <f>B14-(B14*0.1)</f>
        <v>89.1</v>
      </c>
      <c r="D14" s="11">
        <f>C14+(C14*0.1)</f>
        <v>98.009999999999991</v>
      </c>
      <c r="E14" s="12">
        <v>108</v>
      </c>
      <c r="F14" s="12">
        <f>E14-(E14*0.1)</f>
        <v>97.2</v>
      </c>
      <c r="G14" s="12">
        <f>F14+(F14*0.1)</f>
        <v>106.92</v>
      </c>
      <c r="H14" s="11">
        <v>118</v>
      </c>
      <c r="I14" s="11">
        <f>H14-(H14*0.1)</f>
        <v>106.2</v>
      </c>
      <c r="J14" s="11">
        <f>I14+(I14*0.1)</f>
        <v>116.82000000000001</v>
      </c>
    </row>
    <row r="15" spans="1:10" x14ac:dyDescent="0.25">
      <c r="B15" s="6"/>
      <c r="C15" s="6"/>
      <c r="D15" s="6"/>
      <c r="G15" s="6"/>
    </row>
    <row r="17" spans="11:11" x14ac:dyDescent="0.25">
      <c r="K17" s="5"/>
    </row>
    <row r="18" spans="11:11" x14ac:dyDescent="0.25">
      <c r="K18" s="5"/>
    </row>
  </sheetData>
  <mergeCells count="4">
    <mergeCell ref="E10:G10"/>
    <mergeCell ref="H10:J10"/>
    <mergeCell ref="A9:J9"/>
    <mergeCell ref="B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8C96-D85E-4CBA-B30A-F4BC4EE703F3}">
  <sheetPr>
    <pageSetUpPr fitToPage="1"/>
  </sheetPr>
  <dimension ref="A1:M37"/>
  <sheetViews>
    <sheetView tabSelected="1" topLeftCell="A4" workbookViewId="0">
      <selection activeCell="A9" sqref="A9:J15"/>
    </sheetView>
  </sheetViews>
  <sheetFormatPr baseColWidth="10" defaultRowHeight="15" x14ac:dyDescent="0.25"/>
  <cols>
    <col min="1" max="1" width="15" bestFit="1" customWidth="1"/>
    <col min="2" max="2" width="13.7109375" customWidth="1"/>
    <col min="3" max="3" width="9.42578125" bestFit="1" customWidth="1"/>
    <col min="4" max="5" width="13.7109375" customWidth="1"/>
    <col min="6" max="6" width="7.85546875" bestFit="1" customWidth="1"/>
    <col min="7" max="8" width="13.7109375" customWidth="1"/>
    <col min="9" max="9" width="8.85546875" bestFit="1" customWidth="1"/>
    <col min="10" max="10" width="13.7109375" customWidth="1"/>
  </cols>
  <sheetData>
    <row r="1" spans="1:10" ht="20.25" x14ac:dyDescent="0.25">
      <c r="A1" s="33" t="s">
        <v>35</v>
      </c>
    </row>
    <row r="2" spans="1:10" x14ac:dyDescent="0.25">
      <c r="A2" s="26" t="s">
        <v>19</v>
      </c>
    </row>
    <row r="3" spans="1:10" x14ac:dyDescent="0.25">
      <c r="A3" s="26" t="s">
        <v>36</v>
      </c>
    </row>
    <row r="4" spans="1:10" ht="33.75" customHeight="1" x14ac:dyDescent="0.25">
      <c r="A4" s="29" t="s">
        <v>37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36" t="s">
        <v>31</v>
      </c>
    </row>
    <row r="6" spans="1:10" x14ac:dyDescent="0.25">
      <c r="A6" s="26" t="s">
        <v>32</v>
      </c>
    </row>
    <row r="7" spans="1:10" x14ac:dyDescent="0.25">
      <c r="A7" s="30" t="s">
        <v>5</v>
      </c>
    </row>
    <row r="8" spans="1:10" x14ac:dyDescent="0.25">
      <c r="A8" s="4"/>
    </row>
    <row r="9" spans="1:10" x14ac:dyDescent="0.25">
      <c r="A9" s="19" t="s">
        <v>18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25">
      <c r="A10" s="20" t="s">
        <v>7</v>
      </c>
      <c r="B10" s="23" t="s">
        <v>11</v>
      </c>
      <c r="C10" s="24"/>
      <c r="D10" s="24"/>
      <c r="E10" s="24"/>
      <c r="F10" s="24"/>
      <c r="G10" s="24"/>
      <c r="H10" s="24"/>
      <c r="I10" s="24"/>
      <c r="J10" s="25"/>
    </row>
    <row r="11" spans="1:10" x14ac:dyDescent="0.25">
      <c r="A11" s="21"/>
      <c r="B11" s="18" t="s">
        <v>12</v>
      </c>
      <c r="C11" s="18"/>
      <c r="D11" s="18"/>
      <c r="E11" s="17" t="s">
        <v>13</v>
      </c>
      <c r="F11" s="17"/>
      <c r="G11" s="17"/>
      <c r="H11" s="18" t="s">
        <v>14</v>
      </c>
      <c r="I11" s="18"/>
      <c r="J11" s="18"/>
    </row>
    <row r="12" spans="1:10" x14ac:dyDescent="0.25">
      <c r="A12" s="22"/>
      <c r="B12" s="8" t="s">
        <v>17</v>
      </c>
      <c r="C12" s="9" t="s">
        <v>15</v>
      </c>
      <c r="D12" s="9" t="s">
        <v>16</v>
      </c>
      <c r="E12" s="13" t="s">
        <v>17</v>
      </c>
      <c r="F12" s="14" t="s">
        <v>15</v>
      </c>
      <c r="G12" s="14" t="s">
        <v>16</v>
      </c>
      <c r="H12" s="8" t="s">
        <v>17</v>
      </c>
      <c r="I12" s="9" t="s">
        <v>15</v>
      </c>
      <c r="J12" s="9" t="s">
        <v>16</v>
      </c>
    </row>
    <row r="13" spans="1:10" x14ac:dyDescent="0.25">
      <c r="A13" s="10" t="s">
        <v>8</v>
      </c>
      <c r="B13" s="11">
        <v>74</v>
      </c>
      <c r="C13" s="11">
        <f>B13-(B13*0.1)</f>
        <v>66.599999999999994</v>
      </c>
      <c r="D13" s="15">
        <f>C13+(C13*0.1)</f>
        <v>73.259999999999991</v>
      </c>
      <c r="E13" s="12">
        <v>84</v>
      </c>
      <c r="F13" s="12">
        <f>E13-(E13*0.1)</f>
        <v>75.599999999999994</v>
      </c>
      <c r="G13" s="16">
        <f>F13+(F13*0.1)</f>
        <v>83.16</v>
      </c>
      <c r="H13" s="11">
        <v>94</v>
      </c>
      <c r="I13" s="11">
        <f>H13-(H13*0.1)</f>
        <v>84.6</v>
      </c>
      <c r="J13" s="15">
        <f>I13+(I13*0.1)</f>
        <v>93.059999999999988</v>
      </c>
    </row>
    <row r="14" spans="1:10" x14ac:dyDescent="0.25">
      <c r="A14" s="10" t="s">
        <v>10</v>
      </c>
      <c r="B14" s="11">
        <v>79</v>
      </c>
      <c r="C14" s="11">
        <f>B14-(B14*0.1)</f>
        <v>71.099999999999994</v>
      </c>
      <c r="D14" s="15">
        <f>C14+(C14*0.1)</f>
        <v>78.209999999999994</v>
      </c>
      <c r="E14" s="12">
        <v>89</v>
      </c>
      <c r="F14" s="12">
        <f>E14-(E14*0.1)</f>
        <v>80.099999999999994</v>
      </c>
      <c r="G14" s="16">
        <f>F14+(F14*0.1)</f>
        <v>88.11</v>
      </c>
      <c r="H14" s="11">
        <v>99</v>
      </c>
      <c r="I14" s="11">
        <f>H14-(H14*0.1)</f>
        <v>89.1</v>
      </c>
      <c r="J14" s="15">
        <f>I14+(I14*0.1)</f>
        <v>98.009999999999991</v>
      </c>
    </row>
    <row r="15" spans="1:10" x14ac:dyDescent="0.25">
      <c r="A15" s="10" t="s">
        <v>9</v>
      </c>
      <c r="B15" s="11">
        <v>99</v>
      </c>
      <c r="C15" s="11">
        <f>B15-(B15*0.1)</f>
        <v>89.1</v>
      </c>
      <c r="D15" s="15">
        <f>C15+(C15*0.1)</f>
        <v>98.009999999999991</v>
      </c>
      <c r="E15" s="12">
        <v>108</v>
      </c>
      <c r="F15" s="12">
        <f>E15-(E15*0.1)</f>
        <v>97.2</v>
      </c>
      <c r="G15" s="16">
        <f>F15+(F15*0.1)</f>
        <v>106.92</v>
      </c>
      <c r="H15" s="11">
        <v>118</v>
      </c>
      <c r="I15" s="11">
        <f>H15-(H15*0.1)</f>
        <v>106.2</v>
      </c>
      <c r="J15" s="15">
        <f>I15+(I15*0.1)</f>
        <v>116.82000000000001</v>
      </c>
    </row>
    <row r="17" spans="1:13" ht="20.25" x14ac:dyDescent="0.3">
      <c r="A17" s="34" t="s">
        <v>33</v>
      </c>
    </row>
    <row r="18" spans="1:13" x14ac:dyDescent="0.25">
      <c r="B18" s="28" t="s">
        <v>28</v>
      </c>
      <c r="C18" s="28"/>
    </row>
    <row r="19" spans="1:13" x14ac:dyDescent="0.25">
      <c r="A19" t="s">
        <v>30</v>
      </c>
      <c r="B19" s="27" t="s">
        <v>26</v>
      </c>
      <c r="C19" s="27" t="s">
        <v>27</v>
      </c>
    </row>
    <row r="20" spans="1:13" x14ac:dyDescent="0.25">
      <c r="B20" s="5">
        <v>150</v>
      </c>
      <c r="C20" s="5">
        <v>350</v>
      </c>
    </row>
    <row r="21" spans="1:13" x14ac:dyDescent="0.25">
      <c r="A21" t="s">
        <v>38</v>
      </c>
      <c r="B21" s="5">
        <v>30</v>
      </c>
      <c r="C21" s="5">
        <v>30</v>
      </c>
    </row>
    <row r="22" spans="1:13" ht="15.75" thickBot="1" x14ac:dyDescent="0.3">
      <c r="A22" t="s">
        <v>29</v>
      </c>
      <c r="B22" s="35">
        <v>80</v>
      </c>
      <c r="C22" s="35">
        <v>80</v>
      </c>
    </row>
    <row r="23" spans="1:13" ht="15.75" thickTop="1" x14ac:dyDescent="0.25">
      <c r="B23" s="5">
        <f>SUM(B20:B22)</f>
        <v>260</v>
      </c>
      <c r="C23" s="5">
        <f>SUM(C20:C22)</f>
        <v>460</v>
      </c>
    </row>
    <row r="25" spans="1:13" ht="20.25" x14ac:dyDescent="0.3">
      <c r="A25" s="34" t="s">
        <v>6</v>
      </c>
      <c r="E25" s="28" t="s">
        <v>23</v>
      </c>
      <c r="F25" s="28"/>
      <c r="G25" s="28"/>
      <c r="H25" s="28" t="s">
        <v>24</v>
      </c>
      <c r="I25" s="28"/>
      <c r="J25" s="28"/>
      <c r="K25" s="28" t="s">
        <v>25</v>
      </c>
      <c r="L25" s="28"/>
      <c r="M25" s="28"/>
    </row>
    <row r="34" spans="1:10" ht="30" customHeight="1" x14ac:dyDescent="0.25">
      <c r="A34" s="31" t="s">
        <v>34</v>
      </c>
      <c r="B34" s="32"/>
      <c r="C34" s="32"/>
      <c r="D34" s="32"/>
      <c r="E34" s="32"/>
      <c r="F34" s="32"/>
      <c r="G34" s="32"/>
      <c r="H34" s="32"/>
      <c r="I34" s="32"/>
      <c r="J34" s="32"/>
    </row>
    <row r="35" spans="1:10" ht="30" customHeight="1" x14ac:dyDescent="0.25">
      <c r="B35" s="31" t="s">
        <v>20</v>
      </c>
      <c r="C35" s="31"/>
      <c r="D35" s="31"/>
      <c r="E35" s="31"/>
      <c r="F35" s="31"/>
      <c r="G35" s="31"/>
      <c r="H35" s="31"/>
      <c r="I35" s="31"/>
      <c r="J35" s="31"/>
    </row>
    <row r="36" spans="1:10" ht="30" customHeight="1" x14ac:dyDescent="0.25">
      <c r="B36" s="31" t="s">
        <v>21</v>
      </c>
      <c r="C36" s="31"/>
      <c r="D36" s="31"/>
      <c r="E36" s="31"/>
      <c r="F36" s="31"/>
      <c r="G36" s="31"/>
      <c r="H36" s="31"/>
      <c r="I36" s="31"/>
      <c r="J36" s="31"/>
    </row>
    <row r="37" spans="1:10" x14ac:dyDescent="0.25">
      <c r="B37" s="32" t="s">
        <v>22</v>
      </c>
      <c r="C37" s="32"/>
      <c r="D37" s="32"/>
      <c r="E37" s="32"/>
      <c r="F37" s="32"/>
      <c r="G37" s="32"/>
      <c r="H37" s="32"/>
      <c r="I37" s="32"/>
      <c r="J37" s="32"/>
    </row>
  </sheetData>
  <mergeCells count="15">
    <mergeCell ref="A34:J34"/>
    <mergeCell ref="B35:J35"/>
    <mergeCell ref="B36:J36"/>
    <mergeCell ref="B37:J37"/>
    <mergeCell ref="E25:G25"/>
    <mergeCell ref="H25:J25"/>
    <mergeCell ref="K25:M25"/>
    <mergeCell ref="B18:C18"/>
    <mergeCell ref="A4:J4"/>
    <mergeCell ref="A9:J9"/>
    <mergeCell ref="B11:D11"/>
    <mergeCell ref="E11:G11"/>
    <mergeCell ref="H11:J11"/>
    <mergeCell ref="A10:A12"/>
    <mergeCell ref="B10:J10"/>
  </mergeCells>
  <pageMargins left="0" right="0" top="0" bottom="0" header="0" footer="0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paget.jeanpaul@neuf.fr</dc:creator>
  <cp:lastModifiedBy>paget.jeanpaul@neuf.fr</cp:lastModifiedBy>
  <cp:lastPrinted>2023-11-06T15:21:59Z</cp:lastPrinted>
  <dcterms:created xsi:type="dcterms:W3CDTF">2023-11-06T14:11:55Z</dcterms:created>
  <dcterms:modified xsi:type="dcterms:W3CDTF">2023-11-06T15:22:43Z</dcterms:modified>
</cp:coreProperties>
</file>